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Office\PAYROLL REPORTING\forms\For Instructor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  <c r="C14" i="1"/>
  <c r="C9" i="1"/>
  <c r="C8" i="1"/>
  <c r="L17" i="1" l="1"/>
  <c r="K17" i="1"/>
  <c r="J17" i="1"/>
  <c r="I17" i="1"/>
  <c r="H17" i="1"/>
  <c r="G17" i="1"/>
  <c r="F17" i="1"/>
  <c r="E17" i="1"/>
  <c r="D17" i="1"/>
  <c r="L11" i="1"/>
  <c r="K11" i="1"/>
  <c r="J11" i="1"/>
  <c r="I11" i="1"/>
  <c r="H11" i="1"/>
  <c r="G11" i="1"/>
  <c r="F11" i="1"/>
  <c r="E11" i="1"/>
  <c r="D11" i="1"/>
  <c r="M11" i="1" l="1"/>
  <c r="M17" i="1"/>
  <c r="M18" i="1" l="1"/>
</calcChain>
</file>

<file path=xl/sharedStrings.xml><?xml version="1.0" encoding="utf-8"?>
<sst xmlns="http://schemas.openxmlformats.org/spreadsheetml/2006/main" count="59" uniqueCount="47">
  <si>
    <t>ENTER WEEKLY %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</si>
  <si>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</si>
  <si>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</si>
  <si>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</si>
  <si>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</si>
  <si>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</si>
  <si>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</si>
  <si>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</si>
  <si>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</si>
  <si>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CLASS9</t>
  </si>
  <si>
    <t>WEEK 1 HRS</t>
  </si>
  <si>
    <t>TOTAL WEEK 1 HRS</t>
  </si>
  <si>
    <t>WEEK 2 HRS</t>
  </si>
  <si>
    <t>TOTAL WEEK 2 HRS</t>
  </si>
  <si>
    <t>1)</t>
  </si>
  <si>
    <t>2)</t>
  </si>
  <si>
    <t>3)</t>
  </si>
  <si>
    <t>(this is the date your hours are scheduled to be paid given the time sheets have been received by payroll by the deadline)</t>
  </si>
  <si>
    <t>Obtain instructor's program (contact class scheduling or your supervisor)</t>
  </si>
  <si>
    <t>4)</t>
  </si>
  <si>
    <t>Locate the weekly load column on your instructor's program</t>
  </si>
  <si>
    <t>5)</t>
  </si>
  <si>
    <t>6)</t>
  </si>
  <si>
    <t>7)</t>
  </si>
  <si>
    <t>8)</t>
  </si>
  <si>
    <t>example: if you teach Mon, Tue, Wed, Thur and the holiday falls on Thurday you will not get paid for Thursday; you will need to divide</t>
  </si>
  <si>
    <t>the weekly number of hours for that class by 4 (days you were teaching) to get the weekly total and multiply that number</t>
  </si>
  <si>
    <t>by the number of days taught (in this example by 3 days taught) to get your weekly total less the holiday pay</t>
  </si>
  <si>
    <t xml:space="preserve">                         Enter Payday associated with the paycycle above:</t>
  </si>
  <si>
    <t>PLEASE FOLLOW THE INSTRUCTIONS BELOW</t>
  </si>
  <si>
    <t>START DATE</t>
  </si>
  <si>
    <t>END DATE</t>
  </si>
  <si>
    <r>
      <rPr>
        <b/>
        <sz val="11"/>
        <rFont val="Calibri"/>
        <family val="2"/>
        <scheme val="minor"/>
      </rPr>
      <t>ATTENTION</t>
    </r>
    <r>
      <rPr>
        <sz val="11"/>
        <rFont val="Calibri"/>
        <family val="2"/>
        <scheme val="minor"/>
      </rPr>
      <t>: non student contact days, holidays, classes not typically paid/taught (such as spring break) must be removed from the calculations</t>
    </r>
  </si>
  <si>
    <t>Enter WEEK 1 - % OF LOAD</t>
  </si>
  <si>
    <t>Enter WEEK 2 - % OF LOAD</t>
  </si>
  <si>
    <t xml:space="preserve">                          Enter Payperiod Start Date (MM/DD/YY)</t>
  </si>
  <si>
    <t xml:space="preserve">                          Enter Payperiod End Date (MM/DD/YY)</t>
  </si>
  <si>
    <r>
      <rPr>
        <sz val="10"/>
        <rFont val="Calibri"/>
        <family val="2"/>
        <scheme val="minor"/>
      </rPr>
      <t>of the pay cycle listed above in the</t>
    </r>
    <r>
      <rPr>
        <b/>
        <sz val="10"/>
        <rFont val="Calibri"/>
        <family val="2"/>
        <scheme val="minor"/>
      </rPr>
      <t xml:space="preserve"> WEEK 1 - % OF LOAD field </t>
    </r>
    <r>
      <rPr>
        <b/>
        <i/>
        <sz val="10"/>
        <color rgb="FF210DB3"/>
        <rFont val="Calibri"/>
        <family val="2"/>
        <scheme val="minor"/>
      </rPr>
      <t>(the key here is to ONLY list classes taught during the paycycle/week listed)</t>
    </r>
  </si>
  <si>
    <r>
      <rPr>
        <sz val="10"/>
        <rFont val="Calibri"/>
        <family val="2"/>
        <scheme val="minor"/>
      </rPr>
      <t xml:space="preserve">of the pay cycle listed above in the </t>
    </r>
    <r>
      <rPr>
        <b/>
        <sz val="10"/>
        <rFont val="Calibri"/>
        <family val="2"/>
        <scheme val="minor"/>
      </rPr>
      <t>WEEK 2 - % OF LOAD field</t>
    </r>
    <r>
      <rPr>
        <b/>
        <sz val="10"/>
        <color rgb="FF210DB3"/>
        <rFont val="Calibri"/>
        <family val="2"/>
        <scheme val="minor"/>
      </rPr>
      <t xml:space="preserve"> </t>
    </r>
    <r>
      <rPr>
        <b/>
        <i/>
        <sz val="10"/>
        <color rgb="FF210DB3"/>
        <rFont val="Calibri"/>
        <family val="2"/>
        <scheme val="minor"/>
      </rPr>
      <t>(the key here is to ONLY list classes taught during the paycycle/week listed)</t>
    </r>
  </si>
  <si>
    <t>This is just an estimate and subject to change based on many external factors beyond payroll's control</t>
  </si>
  <si>
    <r>
      <t xml:space="preserve">Enter the amount listed under the weekly load column from your instructor's program </t>
    </r>
    <r>
      <rPr>
        <b/>
        <u/>
        <sz val="11"/>
        <rFont val="Calibri"/>
        <family val="2"/>
        <scheme val="minor"/>
      </rPr>
      <t>for each class</t>
    </r>
    <r>
      <rPr>
        <sz val="11"/>
        <rFont val="Calibri"/>
        <family val="2"/>
        <scheme val="minor"/>
      </rPr>
      <t xml:space="preserve"> taught during the </t>
    </r>
    <r>
      <rPr>
        <b/>
        <u/>
        <sz val="10"/>
        <rFont val="Calibri"/>
        <family val="2"/>
        <scheme val="minor"/>
      </rPr>
      <t>second week</t>
    </r>
    <r>
      <rPr>
        <sz val="10"/>
        <rFont val="Calibri"/>
        <family val="2"/>
        <scheme val="minor"/>
      </rPr>
      <t xml:space="preserve"> </t>
    </r>
  </si>
  <si>
    <r>
      <t xml:space="preserve">Enter the amount listed under the weekly load column from your instructor's program </t>
    </r>
    <r>
      <rPr>
        <b/>
        <u/>
        <sz val="11"/>
        <rFont val="Calibri"/>
        <family val="2"/>
        <scheme val="minor"/>
      </rPr>
      <t>for each class</t>
    </r>
    <r>
      <rPr>
        <sz val="11"/>
        <rFont val="Calibri"/>
        <family val="2"/>
        <scheme val="minor"/>
      </rPr>
      <t xml:space="preserve"> taught during the </t>
    </r>
    <r>
      <rPr>
        <b/>
        <u/>
        <sz val="10"/>
        <rFont val="Calibri"/>
        <family val="2"/>
        <scheme val="minor"/>
      </rPr>
      <t>first week</t>
    </r>
    <r>
      <rPr>
        <sz val="10"/>
        <rFont val="Calibri"/>
        <family val="2"/>
        <scheme val="minor"/>
      </rPr>
      <t xml:space="preserve"> </t>
    </r>
  </si>
  <si>
    <t>Total biweekly hours</t>
  </si>
  <si>
    <r>
      <rPr>
        <b/>
        <sz val="11"/>
        <rFont val="Calibri"/>
        <family val="2"/>
        <scheme val="minor"/>
      </rPr>
      <t>Enter Pay Period Start/End</t>
    </r>
    <r>
      <rPr>
        <sz val="11"/>
        <rFont val="Calibri"/>
        <family val="2"/>
        <scheme val="minor"/>
      </rPr>
      <t xml:space="preserve"> date for which you're trying to calculate the hours (column H)</t>
    </r>
  </si>
  <si>
    <r>
      <rPr>
        <b/>
        <sz val="11"/>
        <rFont val="Calibri"/>
        <family val="2"/>
        <scheme val="minor"/>
      </rPr>
      <t>Enter PayDate</t>
    </r>
    <r>
      <rPr>
        <sz val="11"/>
        <rFont val="Calibri"/>
        <family val="2"/>
        <scheme val="minor"/>
      </rPr>
      <t xml:space="preserve"> associated with the Pay Period dates (coumn H) from the PT Faculty Pay Schedule or Summer FT Faculty Pay Schedule</t>
    </r>
  </si>
  <si>
    <t>Instructor's Name:</t>
  </si>
  <si>
    <t>Cosmo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</si>
</sst>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10DB3"/>
      <name val="Calibri"/>
      <family val="2"/>
      <scheme val="minor"/>
    </font>
    <font>
      <b/>
      <i/>
      <sz val="10"/>
      <color rgb="FF210DB3"/>
      <name val="Calibri"/>
      <family val="2"/>
      <scheme val="minor"/>
    </font>
    <font>
      <b/>
      <sz val="10"/>
      <color rgb="FF210DB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4" borderId="3" xfId="0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3" borderId="13" xfId="0" applyNumberForma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/>
    <xf numFmtId="164" fontId="0" fillId="2" borderId="4" xfId="0" applyNumberFormat="1" applyFill="1" applyBorder="1" applyAlignment="1" applyProtection="1"/>
    <xf numFmtId="0" fontId="0" fillId="2" borderId="10" xfId="0" applyFill="1" applyBorder="1" applyProtection="1"/>
    <xf numFmtId="0" fontId="0" fillId="0" borderId="0" xfId="0" applyBorder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10" xfId="0" applyFont="1" applyFill="1" applyBorder="1" applyProtection="1"/>
    <xf numFmtId="0" fontId="0" fillId="2" borderId="4" xfId="0" applyFon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0" fontId="0" fillId="2" borderId="11" xfId="0" applyFill="1" applyBorder="1" applyProtection="1"/>
    <xf numFmtId="164" fontId="0" fillId="2" borderId="12" xfId="0" applyNumberFormat="1" applyFill="1" applyBorder="1" applyAlignment="1" applyProtection="1"/>
    <xf numFmtId="0" fontId="0" fillId="4" borderId="4" xfId="0" applyFill="1" applyBorder="1" applyProtection="1"/>
    <xf numFmtId="0" fontId="13" fillId="4" borderId="7" xfId="0" applyFont="1" applyFill="1" applyBorder="1" applyAlignment="1" applyProtection="1">
      <alignment horizontal="right"/>
    </xf>
    <xf numFmtId="0" fontId="2" fillId="4" borderId="7" xfId="0" applyFont="1" applyFill="1" applyBorder="1" applyAlignment="1" applyProtection="1">
      <alignment horizontal="right"/>
    </xf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4" fillId="2" borderId="0" xfId="0" applyFont="1" applyFill="1" applyBorder="1" applyAlignment="1"/>
    <xf numFmtId="0" fontId="14" fillId="2" borderId="6" xfId="0" applyFont="1" applyFill="1" applyBorder="1" applyAlignment="1"/>
    <xf numFmtId="0" fontId="0" fillId="2" borderId="13" xfId="0" applyFill="1" applyBorder="1" applyAlignment="1" applyProtection="1">
      <alignment horizontal="center" wrapText="1"/>
    </xf>
    <xf numFmtId="0" fontId="0" fillId="2" borderId="15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9" fillId="5" borderId="19" xfId="0" applyFont="1" applyFill="1" applyBorder="1" applyAlignment="1" applyProtection="1">
      <alignment horizontal="left"/>
    </xf>
    <xf numFmtId="0" fontId="9" fillId="5" borderId="20" xfId="0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left"/>
    </xf>
    <xf numFmtId="0" fontId="9" fillId="5" borderId="12" xfId="0" applyFont="1" applyFill="1" applyBorder="1" applyAlignment="1" applyProtection="1">
      <alignment horizontal="left"/>
    </xf>
    <xf numFmtId="164" fontId="0" fillId="3" borderId="31" xfId="0" applyNumberFormat="1" applyFill="1" applyBorder="1" applyAlignment="1" applyProtection="1">
      <alignment horizontal="center"/>
      <protection locked="0"/>
    </xf>
    <xf numFmtId="164" fontId="0" fillId="3" borderId="32" xfId="0" applyNumberFormat="1" applyFill="1" applyBorder="1" applyAlignment="1" applyProtection="1">
      <alignment horizontal="center"/>
      <protection locked="0"/>
    </xf>
    <xf numFmtId="164" fontId="0" fillId="3" borderId="33" xfId="0" applyNumberFormat="1" applyFill="1" applyBorder="1" applyAlignment="1" applyProtection="1">
      <alignment horizontal="center"/>
      <protection locked="0"/>
    </xf>
    <xf numFmtId="165" fontId="0" fillId="3" borderId="31" xfId="0" applyNumberFormat="1" applyFill="1" applyBorder="1" applyAlignment="1" applyProtection="1">
      <alignment horizontal="center"/>
      <protection locked="0"/>
    </xf>
    <xf numFmtId="165" fontId="0" fillId="3" borderId="32" xfId="0" applyNumberFormat="1" applyFill="1" applyBorder="1" applyAlignment="1" applyProtection="1">
      <alignment horizontal="center"/>
      <protection locked="0"/>
    </xf>
    <xf numFmtId="165" fontId="0" fillId="3" borderId="33" xfId="0" applyNumberFormat="1" applyFill="1" applyBorder="1" applyAlignment="1" applyProtection="1">
      <alignment horizontal="center"/>
      <protection locked="0"/>
    </xf>
    <xf numFmtId="0" fontId="9" fillId="5" borderId="14" xfId="0" applyFont="1" applyFill="1" applyBorder="1" applyAlignment="1" applyProtection="1">
      <alignment horizontal="left"/>
    </xf>
    <xf numFmtId="0" fontId="9" fillId="5" borderId="1" xfId="0" applyFont="1" applyFill="1" applyBorder="1" applyAlignment="1" applyProtection="1">
      <alignment horizontal="left"/>
    </xf>
    <xf numFmtId="0" fontId="9" fillId="5" borderId="16" xfId="0" applyFont="1" applyFill="1" applyBorder="1" applyAlignment="1" applyProtection="1">
      <alignment horizontal="left"/>
    </xf>
    <xf numFmtId="0" fontId="9" fillId="5" borderId="17" xfId="0" applyFont="1" applyFill="1" applyBorder="1" applyAlignment="1" applyProtection="1">
      <alignment horizontal="left"/>
    </xf>
    <xf numFmtId="10" fontId="1" fillId="3" borderId="21" xfId="1" applyNumberFormat="1" applyFont="1" applyFill="1" applyBorder="1" applyProtection="1">
      <protection locked="0"/>
    </xf>
    <xf numFmtId="2" fontId="0" fillId="2" borderId="29" xfId="0" applyNumberFormat="1" applyFill="1" applyBorder="1" applyProtection="1"/>
    <xf numFmtId="10" fontId="1" fillId="3" borderId="22" xfId="1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/>
    <xf numFmtId="0" fontId="0" fillId="6" borderId="25" xfId="0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right"/>
    </xf>
    <xf numFmtId="2" fontId="2" fillId="6" borderId="30" xfId="0" applyNumberFormat="1" applyFont="1" applyFill="1" applyBorder="1" applyAlignment="1" applyProtection="1">
      <alignment horizontal="right"/>
    </xf>
  </cellXfs>
  <cellStyles count="2">
    <cellStyle name="Normal" xfId="0" builtinId="0"/>
    <cellStyle name="Percent" xfId="1" builtinId="5"/>
  </cellStyles>
  <dxfs count="2"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210DB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57150</xdr:rowOff>
    </xdr:from>
    <xdr:to>
      <xdr:col>6</xdr:col>
      <xdr:colOff>485775</xdr:colOff>
      <xdr:row>3</xdr:row>
      <xdr:rowOff>152400</xdr:rowOff>
    </xdr:to>
    <xdr:sp macro="" textlink="">
      <xdr:nvSpPr>
        <xdr:cNvPr id="2" name="Right Arrow 1"/>
        <xdr:cNvSpPr/>
      </xdr:nvSpPr>
      <xdr:spPr>
        <a:xfrm>
          <a:off x="3943350" y="57150"/>
          <a:ext cx="581025" cy="9525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002">
          <a:schemeClr val="dk1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514350</xdr:colOff>
      <xdr:row>4</xdr:row>
      <xdr:rowOff>47625</xdr:rowOff>
    </xdr:from>
    <xdr:to>
      <xdr:col>6</xdr:col>
      <xdr:colOff>485775</xdr:colOff>
      <xdr:row>4</xdr:row>
      <xdr:rowOff>142875</xdr:rowOff>
    </xdr:to>
    <xdr:sp macro="" textlink="">
      <xdr:nvSpPr>
        <xdr:cNvPr id="3" name="Right Arrow 2"/>
        <xdr:cNvSpPr/>
      </xdr:nvSpPr>
      <xdr:spPr>
        <a:xfrm>
          <a:off x="3943350" y="238125"/>
          <a:ext cx="581025" cy="9525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002">
          <a:schemeClr val="dk1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514350</xdr:colOff>
      <xdr:row>5</xdr:row>
      <xdr:rowOff>47625</xdr:rowOff>
    </xdr:from>
    <xdr:to>
      <xdr:col>6</xdr:col>
      <xdr:colOff>485775</xdr:colOff>
      <xdr:row>5</xdr:row>
      <xdr:rowOff>142875</xdr:rowOff>
    </xdr:to>
    <xdr:sp macro="" textlink="">
      <xdr:nvSpPr>
        <xdr:cNvPr id="4" name="Right Arrow 3"/>
        <xdr:cNvSpPr/>
      </xdr:nvSpPr>
      <xdr:spPr>
        <a:xfrm>
          <a:off x="3943350" y="428625"/>
          <a:ext cx="581025" cy="9525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002">
          <a:schemeClr val="dk1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838201</xdr:colOff>
      <xdr:row>9</xdr:row>
      <xdr:rowOff>66674</xdr:rowOff>
    </xdr:from>
    <xdr:to>
      <xdr:col>2</xdr:col>
      <xdr:colOff>1219201</xdr:colOff>
      <xdr:row>9</xdr:row>
      <xdr:rowOff>152399</xdr:rowOff>
    </xdr:to>
    <xdr:sp macro="" textlink="">
      <xdr:nvSpPr>
        <xdr:cNvPr id="5" name="Right Arrow 4"/>
        <xdr:cNvSpPr/>
      </xdr:nvSpPr>
      <xdr:spPr>
        <a:xfrm>
          <a:off x="1771651" y="1228724"/>
          <a:ext cx="381000" cy="857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002">
          <a:schemeClr val="dk1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828675</xdr:colOff>
      <xdr:row>15</xdr:row>
      <xdr:rowOff>66675</xdr:rowOff>
    </xdr:from>
    <xdr:to>
      <xdr:col>2</xdr:col>
      <xdr:colOff>1209675</xdr:colOff>
      <xdr:row>15</xdr:row>
      <xdr:rowOff>152400</xdr:rowOff>
    </xdr:to>
    <xdr:sp macro="" textlink="">
      <xdr:nvSpPr>
        <xdr:cNvPr id="6" name="Right Arrow 5"/>
        <xdr:cNvSpPr/>
      </xdr:nvSpPr>
      <xdr:spPr>
        <a:xfrm>
          <a:off x="1762125" y="2390775"/>
          <a:ext cx="381000" cy="857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002">
          <a:schemeClr val="dk1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L16" sqref="L16"/>
    </sheetView>
  </sheetViews>
  <sheetFormatPr defaultRowHeight="15" x14ac:dyDescent="0.25"/>
  <cols>
    <col min="1" max="1" width="2.5703125" style="1" bestFit="1" customWidth="1"/>
    <col min="2" max="2" width="11.42578125" style="1" bestFit="1" customWidth="1"/>
    <col min="3" max="3" width="19.140625" style="1" customWidth="1"/>
    <col min="4" max="12" width="9.7109375" style="1" customWidth="1"/>
    <col min="13" max="13" width="11.42578125" style="1" customWidth="1"/>
    <col min="14" max="16384" width="9.140625" style="1"/>
  </cols>
  <sheetData>
    <row r="1" spans="1:14" ht="15.75" thickBot="1" x14ac:dyDescent="0.3">
      <c r="B1" s="44" t="s">
        <v>45</v>
      </c>
      <c r="C1" s="45"/>
      <c r="D1" s="46"/>
      <c r="E1" s="47"/>
      <c r="F1" s="47"/>
      <c r="G1" s="47"/>
      <c r="H1" s="48"/>
    </row>
    <row r="2" spans="1:14" x14ac:dyDescent="0.25">
      <c r="B2" s="44" t="s">
        <v>46</v>
      </c>
      <c r="C2" s="45"/>
      <c r="D2" s="49"/>
      <c r="E2" s="50"/>
      <c r="F2" s="50"/>
      <c r="G2" s="50"/>
      <c r="H2" s="51"/>
    </row>
    <row r="3" spans="1:14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1"/>
      <c r="B4" s="44" t="s">
        <v>35</v>
      </c>
      <c r="C4" s="45"/>
      <c r="D4" s="45"/>
      <c r="E4" s="45"/>
      <c r="F4" s="45"/>
      <c r="G4" s="45"/>
      <c r="H4" s="5"/>
      <c r="I4" s="11"/>
      <c r="J4" s="11"/>
      <c r="K4" s="11"/>
      <c r="L4" s="11"/>
      <c r="M4" s="11"/>
      <c r="N4" s="11"/>
    </row>
    <row r="5" spans="1:14" x14ac:dyDescent="0.25">
      <c r="A5" s="11"/>
      <c r="B5" s="52" t="s">
        <v>36</v>
      </c>
      <c r="C5" s="53"/>
      <c r="D5" s="53"/>
      <c r="E5" s="53"/>
      <c r="F5" s="53"/>
      <c r="G5" s="53"/>
      <c r="H5" s="6"/>
      <c r="I5" s="11"/>
      <c r="J5" s="11"/>
      <c r="K5" s="11"/>
      <c r="L5" s="11"/>
      <c r="M5" s="11"/>
      <c r="N5" s="11"/>
    </row>
    <row r="6" spans="1:14" ht="15.75" thickBot="1" x14ac:dyDescent="0.3">
      <c r="A6" s="11"/>
      <c r="B6" s="54" t="s">
        <v>28</v>
      </c>
      <c r="C6" s="55"/>
      <c r="D6" s="55"/>
      <c r="E6" s="55"/>
      <c r="F6" s="55"/>
      <c r="G6" s="55"/>
      <c r="H6" s="7"/>
      <c r="I6" s="11"/>
      <c r="J6" s="11"/>
      <c r="K6" s="11"/>
      <c r="L6" s="11"/>
      <c r="M6" s="11"/>
      <c r="N6" s="11"/>
    </row>
    <row r="7" spans="1:14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1"/>
      <c r="B8" s="18" t="s">
        <v>30</v>
      </c>
      <c r="C8" s="19" t="str">
        <f>IF(H4="","",H4)</f>
        <v/>
      </c>
      <c r="D8" s="42" t="s">
        <v>0</v>
      </c>
      <c r="E8" s="43"/>
      <c r="F8" s="43"/>
      <c r="G8" s="43"/>
      <c r="H8" s="43"/>
      <c r="I8" s="43"/>
      <c r="J8" s="43"/>
      <c r="K8" s="43"/>
      <c r="L8" s="43"/>
      <c r="M8" s="32" t="s">
        <v>11</v>
      </c>
    </row>
    <row r="9" spans="1:14" ht="15.75" thickBot="1" x14ac:dyDescent="0.3">
      <c r="A9" s="11"/>
      <c r="B9" s="12" t="s">
        <v>31</v>
      </c>
      <c r="C9" s="9" t="str">
        <f>IF(H4="","",(H4+6))</f>
        <v/>
      </c>
      <c r="D9" s="10" t="s">
        <v>1</v>
      </c>
      <c r="E9" s="8" t="s">
        <v>2</v>
      </c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33"/>
    </row>
    <row r="10" spans="1:14" ht="15.75" thickBot="1" x14ac:dyDescent="0.3">
      <c r="A10" s="11"/>
      <c r="B10" s="36" t="s">
        <v>33</v>
      </c>
      <c r="C10" s="37"/>
      <c r="D10" s="56"/>
      <c r="E10" s="56"/>
      <c r="F10" s="56"/>
      <c r="G10" s="56"/>
      <c r="H10" s="56"/>
      <c r="I10" s="56"/>
      <c r="J10" s="56"/>
      <c r="K10" s="56"/>
      <c r="L10" s="58"/>
      <c r="M10" s="13"/>
    </row>
    <row r="11" spans="1:14" ht="15.75" thickBot="1" x14ac:dyDescent="0.3">
      <c r="A11" s="11"/>
      <c r="B11" s="38" t="s">
        <v>10</v>
      </c>
      <c r="C11" s="39"/>
      <c r="D11" s="57">
        <f>D10*32</f>
        <v>0</v>
      </c>
      <c r="E11" s="57">
        <f t="shared" ref="E11:L11" si="0">E10*32</f>
        <v>0</v>
      </c>
      <c r="F11" s="57">
        <f t="shared" si="0"/>
        <v>0</v>
      </c>
      <c r="G11" s="57">
        <f t="shared" si="0"/>
        <v>0</v>
      </c>
      <c r="H11" s="57">
        <f t="shared" si="0"/>
        <v>0</v>
      </c>
      <c r="I11" s="57">
        <f t="shared" si="0"/>
        <v>0</v>
      </c>
      <c r="J11" s="57">
        <f t="shared" si="0"/>
        <v>0</v>
      </c>
      <c r="K11" s="57">
        <f t="shared" si="0"/>
        <v>0</v>
      </c>
      <c r="L11" s="57">
        <f t="shared" si="0"/>
        <v>0</v>
      </c>
      <c r="M11" s="59">
        <f>SUM(D11:L11)</f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7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7"/>
    </row>
    <row r="14" spans="1:14" ht="15" customHeight="1" x14ac:dyDescent="0.25">
      <c r="A14" s="11"/>
      <c r="B14" s="18" t="s">
        <v>30</v>
      </c>
      <c r="C14" s="19" t="str">
        <f>IF(H4="","",(H4+7))</f>
        <v/>
      </c>
      <c r="D14" s="42" t="s">
        <v>0</v>
      </c>
      <c r="E14" s="43"/>
      <c r="F14" s="43"/>
      <c r="G14" s="43"/>
      <c r="H14" s="43"/>
      <c r="I14" s="43"/>
      <c r="J14" s="43"/>
      <c r="K14" s="43"/>
      <c r="L14" s="43"/>
      <c r="M14" s="32" t="s">
        <v>13</v>
      </c>
    </row>
    <row r="15" spans="1:14" ht="15.75" thickBot="1" x14ac:dyDescent="0.3">
      <c r="A15" s="11"/>
      <c r="B15" s="12" t="s">
        <v>31</v>
      </c>
      <c r="C15" s="9" t="str">
        <f>IF(H4="","",(H4+13))</f>
        <v/>
      </c>
      <c r="D15" s="14" t="s">
        <v>1</v>
      </c>
      <c r="E15" s="15" t="s">
        <v>2</v>
      </c>
      <c r="F15" s="15" t="s">
        <v>3</v>
      </c>
      <c r="G15" s="15" t="s">
        <v>4</v>
      </c>
      <c r="H15" s="15" t="s">
        <v>5</v>
      </c>
      <c r="I15" s="15" t="s">
        <v>6</v>
      </c>
      <c r="J15" s="15" t="s">
        <v>7</v>
      </c>
      <c r="K15" s="15" t="s">
        <v>8</v>
      </c>
      <c r="L15" s="15" t="s">
        <v>9</v>
      </c>
      <c r="M15" s="33"/>
    </row>
    <row r="16" spans="1:14" ht="15.75" thickBot="1" x14ac:dyDescent="0.3">
      <c r="A16" s="11"/>
      <c r="B16" s="36" t="s">
        <v>34</v>
      </c>
      <c r="C16" s="37"/>
      <c r="D16" s="56"/>
      <c r="E16" s="56"/>
      <c r="F16" s="56"/>
      <c r="G16" s="56"/>
      <c r="H16" s="56"/>
      <c r="I16" s="56"/>
      <c r="J16" s="56"/>
      <c r="K16" s="56"/>
      <c r="L16" s="58"/>
      <c r="M16" s="13"/>
    </row>
    <row r="17" spans="1:14" ht="15.75" thickBot="1" x14ac:dyDescent="0.3">
      <c r="A17" s="11"/>
      <c r="B17" s="34" t="s">
        <v>12</v>
      </c>
      <c r="C17" s="35"/>
      <c r="D17" s="57">
        <f>D16*32</f>
        <v>0</v>
      </c>
      <c r="E17" s="57">
        <f t="shared" ref="E17" si="1">E16*32</f>
        <v>0</v>
      </c>
      <c r="F17" s="57">
        <f t="shared" ref="F17" si="2">F16*32</f>
        <v>0</v>
      </c>
      <c r="G17" s="57">
        <f t="shared" ref="G17" si="3">G16*32</f>
        <v>0</v>
      </c>
      <c r="H17" s="57">
        <f t="shared" ref="H17" si="4">H16*32</f>
        <v>0</v>
      </c>
      <c r="I17" s="57">
        <f t="shared" ref="I17" si="5">I16*32</f>
        <v>0</v>
      </c>
      <c r="J17" s="57">
        <f t="shared" ref="J17" si="6">J16*32</f>
        <v>0</v>
      </c>
      <c r="K17" s="57">
        <f t="shared" ref="K17" si="7">K16*32</f>
        <v>0</v>
      </c>
      <c r="L17" s="57">
        <f t="shared" ref="L17" si="8">L16*32</f>
        <v>0</v>
      </c>
      <c r="M17" s="59">
        <f>SUM(D17:L17)</f>
        <v>0</v>
      </c>
    </row>
    <row r="18" spans="1:14" ht="15.75" thickBot="1" x14ac:dyDescent="0.3">
      <c r="A18" s="11"/>
      <c r="B18" s="16"/>
      <c r="C18" s="16"/>
      <c r="D18" s="16"/>
      <c r="E18" s="16"/>
      <c r="F18" s="16"/>
      <c r="G18" s="16"/>
      <c r="H18" s="16"/>
      <c r="I18" s="16"/>
      <c r="J18" s="16"/>
      <c r="K18" s="60"/>
      <c r="L18" s="61" t="s">
        <v>42</v>
      </c>
      <c r="M18" s="62">
        <f>M17+M11</f>
        <v>0</v>
      </c>
    </row>
    <row r="19" spans="1:14" x14ac:dyDescent="0.25">
      <c r="A19" s="11"/>
      <c r="B19" s="16"/>
      <c r="C19" s="16"/>
      <c r="D19" s="16"/>
      <c r="E19" s="16"/>
      <c r="F19" s="16"/>
      <c r="G19" s="16"/>
      <c r="H19" s="16"/>
      <c r="I19" s="16"/>
      <c r="J19" s="11"/>
      <c r="K19" s="11"/>
      <c r="L19" s="11"/>
      <c r="M19" s="17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7"/>
    </row>
    <row r="21" spans="1:14" x14ac:dyDescent="0.25">
      <c r="A21" s="20"/>
      <c r="B21" s="40" t="s">
        <v>29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1:14" x14ac:dyDescent="0.25">
      <c r="A22" s="21" t="s">
        <v>14</v>
      </c>
      <c r="B22" s="25" t="s">
        <v>43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2"/>
    </row>
    <row r="23" spans="1:14" x14ac:dyDescent="0.25">
      <c r="A23" s="21" t="s">
        <v>15</v>
      </c>
      <c r="B23" s="25" t="s">
        <v>44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"/>
    </row>
    <row r="24" spans="1:14" x14ac:dyDescent="0.25">
      <c r="A24" s="21"/>
      <c r="B24" s="25" t="s">
        <v>17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"/>
    </row>
    <row r="25" spans="1:14" x14ac:dyDescent="0.25">
      <c r="A25" s="21" t="s">
        <v>16</v>
      </c>
      <c r="B25" s="25" t="s">
        <v>18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"/>
    </row>
    <row r="26" spans="1:14" x14ac:dyDescent="0.25">
      <c r="A26" s="21" t="s">
        <v>19</v>
      </c>
      <c r="B26" s="27" t="s">
        <v>20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"/>
    </row>
    <row r="27" spans="1:14" x14ac:dyDescent="0.25">
      <c r="A27" s="21" t="s">
        <v>21</v>
      </c>
      <c r="B27" s="27" t="s">
        <v>41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"/>
    </row>
    <row r="28" spans="1:14" x14ac:dyDescent="0.25">
      <c r="A28" s="21"/>
      <c r="B28" s="29" t="s">
        <v>37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"/>
    </row>
    <row r="29" spans="1:14" x14ac:dyDescent="0.25">
      <c r="A29" s="21" t="s">
        <v>22</v>
      </c>
      <c r="B29" s="27" t="s">
        <v>40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2"/>
    </row>
    <row r="30" spans="1:14" x14ac:dyDescent="0.25">
      <c r="A30" s="21"/>
      <c r="B30" s="29" t="s">
        <v>38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"/>
    </row>
    <row r="31" spans="1:14" x14ac:dyDescent="0.25">
      <c r="A31" s="21" t="s">
        <v>23</v>
      </c>
      <c r="B31" s="30" t="s">
        <v>39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2"/>
    </row>
    <row r="32" spans="1:14" x14ac:dyDescent="0.25">
      <c r="A32" s="21" t="s">
        <v>24</v>
      </c>
      <c r="B32" s="25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"/>
    </row>
    <row r="33" spans="1:14" x14ac:dyDescent="0.25">
      <c r="A33" s="22"/>
      <c r="B33" s="27" t="s">
        <v>25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"/>
    </row>
    <row r="34" spans="1:14" x14ac:dyDescent="0.25">
      <c r="A34" s="22"/>
      <c r="B34" s="25" t="s">
        <v>26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"/>
    </row>
    <row r="35" spans="1:14" x14ac:dyDescent="0.25">
      <c r="A35" s="3"/>
      <c r="B35" s="23" t="s">
        <v>27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4"/>
      <c r="N35" s="2"/>
    </row>
    <row r="36" spans="1:14" x14ac:dyDescent="0.25">
      <c r="A36" s="4"/>
      <c r="B36" s="4"/>
    </row>
    <row r="37" spans="1:14" x14ac:dyDescent="0.25">
      <c r="A37" s="4"/>
      <c r="B37" s="4"/>
    </row>
    <row r="38" spans="1:14" x14ac:dyDescent="0.25">
      <c r="A38" s="4"/>
      <c r="B38" s="4"/>
    </row>
    <row r="39" spans="1:14" x14ac:dyDescent="0.25">
      <c r="A39" s="4"/>
      <c r="B39" s="4"/>
    </row>
  </sheetData>
  <sheetProtection sheet="1" objects="1" scenarios="1" selectLockedCells="1"/>
  <mergeCells count="30">
    <mergeCell ref="B1:C1"/>
    <mergeCell ref="B2:C2"/>
    <mergeCell ref="D1:H1"/>
    <mergeCell ref="D2:H2"/>
    <mergeCell ref="B16:C16"/>
    <mergeCell ref="B4:G4"/>
    <mergeCell ref="B5:G5"/>
    <mergeCell ref="B6:G6"/>
    <mergeCell ref="D8:L8"/>
    <mergeCell ref="M8:M9"/>
    <mergeCell ref="B24:M24"/>
    <mergeCell ref="B25:M25"/>
    <mergeCell ref="B26:M26"/>
    <mergeCell ref="B22:M22"/>
    <mergeCell ref="B23:M23"/>
    <mergeCell ref="B17:C17"/>
    <mergeCell ref="B10:C10"/>
    <mergeCell ref="B11:C11"/>
    <mergeCell ref="B21:M21"/>
    <mergeCell ref="D14:L14"/>
    <mergeCell ref="M14:M15"/>
    <mergeCell ref="B35:M35"/>
    <mergeCell ref="B34:M34"/>
    <mergeCell ref="B27:M27"/>
    <mergeCell ref="B28:M28"/>
    <mergeCell ref="B30:M30"/>
    <mergeCell ref="B31:M31"/>
    <mergeCell ref="B32:M32"/>
    <mergeCell ref="B33:M33"/>
    <mergeCell ref="B29:M29"/>
  </mergeCells>
  <conditionalFormatting sqref="P17:P19">
    <cfRule type="cellIs" dxfId="1" priority="3" operator="equal">
      <formula>"01/00/00"</formula>
    </cfRule>
  </conditionalFormatting>
  <conditionalFormatting sqref="C8">
    <cfRule type="cellIs" dxfId="0" priority="1" operator="equal">
      <formula>""""""</formula>
    </cfRule>
  </conditionalFormatting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Administrator</cp:lastModifiedBy>
  <cp:lastPrinted>2015-07-20T20:33:42Z</cp:lastPrinted>
  <dcterms:created xsi:type="dcterms:W3CDTF">2015-05-08T18:05:26Z</dcterms:created>
  <dcterms:modified xsi:type="dcterms:W3CDTF">2015-07-20T20:36:20Z</dcterms:modified>
</cp:coreProperties>
</file>